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ub Contractor Form" sheetId="1" r:id="rId1"/>
    <sheet name="Terms &amp; Definitions" sheetId="2" r:id="rId2"/>
  </sheets>
  <definedNames/>
  <calcPr fullCalcOnLoad="1"/>
</workbook>
</file>

<file path=xl/sharedStrings.xml><?xml version="1.0" encoding="utf-8"?>
<sst xmlns="http://schemas.openxmlformats.org/spreadsheetml/2006/main" count="124" uniqueCount="110">
  <si>
    <t>Name/</t>
  </si>
  <si>
    <t xml:space="preserve">Contact </t>
  </si>
  <si>
    <t>Firm</t>
  </si>
  <si>
    <t>Address</t>
  </si>
  <si>
    <t>Information</t>
  </si>
  <si>
    <t>Expires</t>
  </si>
  <si>
    <t>Type</t>
  </si>
  <si>
    <t>SUBCONTRACTOR WORK IDENTIFICATION FORM</t>
  </si>
  <si>
    <t xml:space="preserve">Prime </t>
  </si>
  <si>
    <t>Total Percentage</t>
  </si>
  <si>
    <t>Approved:</t>
  </si>
  <si>
    <t>Date:</t>
  </si>
  <si>
    <t>Dept. of Public Utilities</t>
  </si>
  <si>
    <t>CCCN/</t>
  </si>
  <si>
    <t>TOTAL CONTRACT or Mod AMOUNT</t>
  </si>
  <si>
    <t>Contract or Mod Scope</t>
  </si>
  <si>
    <t>Contract or Mod $</t>
  </si>
  <si>
    <t>Amount and %</t>
  </si>
  <si>
    <t>Sub</t>
  </si>
  <si>
    <t>Project Name</t>
  </si>
  <si>
    <t>Project Number</t>
  </si>
  <si>
    <t>City Project Manager</t>
  </si>
  <si>
    <t>P.M. Phone #</t>
  </si>
  <si>
    <t>Prime Contractor</t>
  </si>
  <si>
    <t>Date</t>
  </si>
  <si>
    <t>Contract/Mod Amt ($)</t>
  </si>
  <si>
    <t>Project name as it appears on either the RFP or Bid Documents. The same name should be used in the legislation</t>
  </si>
  <si>
    <t>Should be a twelve digit number represented as a six-six number. Example 650123-100000</t>
  </si>
  <si>
    <t>The assigned City Engineer's telephone number</t>
  </si>
  <si>
    <t>Ordinance</t>
  </si>
  <si>
    <t xml:space="preserve">Legislation number for the peoject. To be entered by DPU Fiscal </t>
  </si>
  <si>
    <t>Date the document is completed</t>
  </si>
  <si>
    <t>Name and Address</t>
  </si>
  <si>
    <t>Company name; address; City &amp; State; Zip Code; and Phone Number</t>
  </si>
  <si>
    <t>Prime/Sub</t>
  </si>
  <si>
    <t>Indicate whether it the Prime contractor or a subcontractor</t>
  </si>
  <si>
    <t>Contact Information</t>
  </si>
  <si>
    <t>Company Official, or Project Manager, Email address, and Phone number</t>
  </si>
  <si>
    <t>CCCN / Expires</t>
  </si>
  <si>
    <t>City of Columbus Contract Compliance Number (Obtained through Equal Business Opportunity Commission Office - EBOCO) / Expiration Date: Date the CCCN expires</t>
  </si>
  <si>
    <t>Firm Type</t>
  </si>
  <si>
    <t>The Majority or Minority identification of the company. Typically it be identified as: MAJ; MBE; FBE; ASN; or MBR</t>
  </si>
  <si>
    <t>The scope or type of work being performed for this project</t>
  </si>
  <si>
    <t>Contract or Mod Amt</t>
  </si>
  <si>
    <t>Approved</t>
  </si>
  <si>
    <t>Should equal one hundred percent</t>
  </si>
  <si>
    <t>DPU's EBOCO Liaison completes this section</t>
  </si>
  <si>
    <t>The date of approval by DPU's EBOCO's Liaison</t>
  </si>
  <si>
    <t>contract / modification awardee</t>
  </si>
  <si>
    <t>The amount of contract or modification cost for this project</t>
  </si>
  <si>
    <t>The total amount and percentage each participant will receive for this contract or modification</t>
  </si>
  <si>
    <t>Total Contract or Mod Amt</t>
  </si>
  <si>
    <t>Total Amount for all participants in this contract or modification</t>
  </si>
  <si>
    <t>Vendor #</t>
  </si>
  <si>
    <t>SCHEDULE 2A-1</t>
  </si>
  <si>
    <t>The Dymanic Accounting System (DAX) vendor identification number</t>
  </si>
  <si>
    <t>Contractor and Subcontractor CCCN, Scope, and Funding Summary</t>
  </si>
  <si>
    <t xml:space="preserve">The  Department / Division assigned project manager </t>
  </si>
  <si>
    <t>DPU Fiscal Revised 8/9/2016</t>
  </si>
  <si>
    <t>Division: Sewerage &amp; Drainage</t>
  </si>
  <si>
    <t>Project Name: Cooper Park Stormwater System Improvements</t>
  </si>
  <si>
    <t>Project Number:  611011-100000</t>
  </si>
  <si>
    <t>City Project Manager: Hunter Kelly</t>
  </si>
  <si>
    <t>Prime Contractor:  Strawser Paving Company, Inc.</t>
  </si>
  <si>
    <r>
      <t>Ordinance #</t>
    </r>
    <r>
      <rPr>
        <sz val="10"/>
        <rFont val="Arial"/>
        <family val="0"/>
      </rPr>
      <t>: 2899-2017</t>
    </r>
  </si>
  <si>
    <t>PM Phone #: 5-0239</t>
  </si>
  <si>
    <t>Strawser Paving Company, Inc.</t>
  </si>
  <si>
    <t>Prime</t>
  </si>
  <si>
    <t xml:space="preserve">PO Box 2254 </t>
  </si>
  <si>
    <t>Westerville, OH 43086</t>
  </si>
  <si>
    <t>Tom Evans</t>
  </si>
  <si>
    <t>614-523-0535</t>
  </si>
  <si>
    <t>31-170067</t>
  </si>
  <si>
    <t>Clearing</t>
  </si>
  <si>
    <t>Mid-West Landscape Inc.</t>
  </si>
  <si>
    <t>3450 East 7th Ave.</t>
  </si>
  <si>
    <t>Columbus, OH 43219</t>
  </si>
  <si>
    <t>Mike Willman</t>
  </si>
  <si>
    <t>614-235-4019</t>
  </si>
  <si>
    <t>31-1690650</t>
  </si>
  <si>
    <t>Landscaping</t>
  </si>
  <si>
    <t>Dreier &amp; Maller</t>
  </si>
  <si>
    <t>6508 Taylor Rd. SW</t>
  </si>
  <si>
    <t>Reynoldsburg, OH 43068</t>
  </si>
  <si>
    <t>Steve Maller</t>
  </si>
  <si>
    <t>614-575-0065</t>
  </si>
  <si>
    <t>34-1681027</t>
  </si>
  <si>
    <t>Pipe Cleaning &amp; Camera Inspection</t>
  </si>
  <si>
    <t>Penlin Seeding</t>
  </si>
  <si>
    <t>1134 Bulen-Pierce Rd.</t>
  </si>
  <si>
    <t>Chris Pence</t>
  </si>
  <si>
    <t>614-206-3247</t>
  </si>
  <si>
    <t>13-4247290</t>
  </si>
  <si>
    <t>Seed &amp; Mulching</t>
  </si>
  <si>
    <t>005796</t>
  </si>
  <si>
    <t>MAJ</t>
  </si>
  <si>
    <t>006792</t>
  </si>
  <si>
    <t>000698</t>
  </si>
  <si>
    <t>31-4412354</t>
  </si>
  <si>
    <t>006114</t>
  </si>
  <si>
    <t>Contract Amt or Mod ($):$267,319.80</t>
  </si>
  <si>
    <t>Kyle Strawser</t>
  </si>
  <si>
    <t>1595 Frank Rd.</t>
  </si>
  <si>
    <t>Columbus, OH 43223</t>
  </si>
  <si>
    <t>614-276-5273</t>
  </si>
  <si>
    <t>kstrawser@strawserpaving.com</t>
  </si>
  <si>
    <t>Lockbourne, OH 43137</t>
  </si>
  <si>
    <t>Contract Duration: 1 year</t>
  </si>
  <si>
    <t>Belt Wood Processing, Inc. DBA Clear Cut Tree Co.</t>
  </si>
  <si>
    <t>011857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</si>
</sst>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47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53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11" xfId="0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29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1" xfId="0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0" fillId="33" borderId="35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36" xfId="0" applyFill="1" applyBorder="1" applyAlignment="1">
      <alignment/>
    </xf>
    <xf numFmtId="44" fontId="0" fillId="0" borderId="37" xfId="44" applyFont="1" applyBorder="1" applyAlignment="1">
      <alignment/>
    </xf>
    <xf numFmtId="164" fontId="0" fillId="0" borderId="28" xfId="0" applyNumberFormat="1" applyBorder="1" applyAlignment="1">
      <alignment/>
    </xf>
    <xf numFmtId="44" fontId="0" fillId="0" borderId="28" xfId="44" applyFont="1" applyBorder="1" applyAlignment="1">
      <alignment/>
    </xf>
    <xf numFmtId="44" fontId="0" fillId="0" borderId="35" xfId="44" applyFont="1" applyBorder="1" applyAlignment="1">
      <alignment/>
    </xf>
    <xf numFmtId="44" fontId="0" fillId="0" borderId="28" xfId="44" applyFont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6" fillId="0" borderId="27" xfId="0" applyFont="1" applyBorder="1" applyAlignment="1">
      <alignment wrapText="1"/>
    </xf>
    <xf numFmtId="44" fontId="1" fillId="0" borderId="41" xfId="0" applyNumberFormat="1" applyFont="1" applyBorder="1" applyAlignment="1">
      <alignment/>
    </xf>
    <xf numFmtId="0" fontId="4" fillId="0" borderId="0" xfId="53" applyBorder="1" applyAlignment="1" applyProtection="1">
      <alignment/>
      <protection/>
    </xf>
    <xf numFmtId="164" fontId="0" fillId="0" borderId="41" xfId="0" applyNumberFormat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0" borderId="44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45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6" xfId="0" applyFont="1" applyFill="1" applyBorder="1" applyAlignment="1">
      <alignment/>
    </xf>
    <xf numFmtId="0" fontId="6" fillId="0" borderId="48" xfId="0" applyFont="1" applyBorder="1" applyAlignment="1">
      <alignment wrapText="1"/>
    </xf>
    <xf numFmtId="0" fontId="0" fillId="34" borderId="27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47" xfId="0" applyFont="1" applyBorder="1" applyAlignment="1" quotePrefix="1">
      <alignment horizontal="center"/>
    </xf>
    <xf numFmtId="14" fontId="0" fillId="0" borderId="24" xfId="0" applyNumberFormat="1" applyFont="1" applyBorder="1" applyAlignment="1">
      <alignment/>
    </xf>
    <xf numFmtId="0" fontId="10" fillId="0" borderId="16" xfId="0" applyFont="1" applyBorder="1" applyAlignment="1" quotePrefix="1">
      <alignment horizontal="center"/>
    </xf>
    <xf numFmtId="0" fontId="4" fillId="0" borderId="0" xfId="53" applyAlignment="1" applyProtection="1">
      <alignment/>
      <protection/>
    </xf>
    <xf numFmtId="0" fontId="0" fillId="0" borderId="20" xfId="0" applyBorder="1" applyAlignment="1">
      <alignment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12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6" fillId="0" borderId="57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5" xfId="0" applyFon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5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59" xfId="0" applyFont="1" applyBorder="1" applyAlignment="1">
      <alignment horizontal="left" wrapText="1"/>
    </xf>
    <xf numFmtId="0" fontId="0" fillId="0" borderId="6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34" borderId="52" xfId="0" applyFont="1" applyFill="1" applyBorder="1" applyAlignment="1">
      <alignment horizontal="center" wrapText="1"/>
    </xf>
    <xf numFmtId="0" fontId="0" fillId="34" borderId="61" xfId="0" applyFont="1" applyFill="1" applyBorder="1" applyAlignment="1">
      <alignment horizontal="center" wrapText="1"/>
    </xf>
    <xf numFmtId="0" fontId="0" fillId="34" borderId="62" xfId="0" applyFont="1" applyFill="1" applyBorder="1" applyAlignment="1">
      <alignment horizontal="center" wrapText="1"/>
    </xf>
    <xf numFmtId="0" fontId="0" fillId="0" borderId="20" xfId="0" applyBorder="1" applyAlignment="1" quotePrefix="1">
      <alignment/>
    </xf>
    <xf numFmtId="14" fontId="0" fillId="0" borderId="16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trawser@strawserpaving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workbookViewId="0" topLeftCell="A4">
      <selection activeCell="B25" sqref="B25"/>
    </sheetView>
  </sheetViews>
  <sheetFormatPr defaultColWidth="9.140625" defaultRowHeight="12.75"/>
  <cols>
    <col min="1" max="1" width="2.28125" style="0" customWidth="1"/>
    <col min="2" max="2" width="40.7109375" style="0" customWidth="1"/>
    <col min="3" max="3" width="11.140625" style="0" bestFit="1" customWidth="1"/>
    <col min="4" max="4" width="30.421875" style="0" bestFit="1" customWidth="1"/>
    <col min="5" max="5" width="14.421875" style="0" customWidth="1"/>
    <col min="6" max="6" width="10.57421875" style="0" customWidth="1"/>
    <col min="8" max="8" width="32.00390625" style="0" bestFit="1" customWidth="1"/>
    <col min="9" max="9" width="20.57421875" style="0" customWidth="1"/>
  </cols>
  <sheetData>
    <row r="1" spans="1:9" ht="23.25" customHeight="1" thickBot="1">
      <c r="A1" s="96"/>
      <c r="B1" s="103" t="s">
        <v>54</v>
      </c>
      <c r="C1" s="103"/>
      <c r="D1" s="103"/>
      <c r="E1" s="103"/>
      <c r="F1" s="103"/>
      <c r="G1" s="103"/>
      <c r="H1" s="103"/>
      <c r="I1" s="104"/>
    </row>
    <row r="2" spans="1:9" ht="18.75" thickBot="1">
      <c r="A2" s="34"/>
      <c r="B2" s="111" t="s">
        <v>7</v>
      </c>
      <c r="C2" s="112"/>
      <c r="D2" s="112"/>
      <c r="E2" s="112"/>
      <c r="F2" s="112"/>
      <c r="G2" s="112"/>
      <c r="H2" s="112"/>
      <c r="I2" s="113"/>
    </row>
    <row r="3" spans="1:9" ht="23.25" customHeight="1">
      <c r="A3" s="35"/>
      <c r="B3" s="114" t="s">
        <v>60</v>
      </c>
      <c r="C3" s="115"/>
      <c r="D3" s="116"/>
      <c r="E3" s="23"/>
      <c r="F3" s="23"/>
      <c r="G3" s="24"/>
      <c r="H3" s="41" t="s">
        <v>12</v>
      </c>
      <c r="I3" s="99">
        <v>43033</v>
      </c>
    </row>
    <row r="4" spans="1:9" ht="22.5" customHeight="1">
      <c r="A4" s="25"/>
      <c r="B4" s="36" t="s">
        <v>61</v>
      </c>
      <c r="C4" s="38"/>
      <c r="D4" s="23"/>
      <c r="E4" s="45"/>
      <c r="F4" s="23"/>
      <c r="G4" s="24"/>
      <c r="H4" s="54" t="s">
        <v>59</v>
      </c>
      <c r="I4" s="55"/>
    </row>
    <row r="5" spans="1:9" ht="21" customHeight="1">
      <c r="A5" s="25"/>
      <c r="B5" s="37" t="s">
        <v>62</v>
      </c>
      <c r="C5" s="39"/>
      <c r="D5" s="23"/>
      <c r="E5" s="45"/>
      <c r="F5" s="23"/>
      <c r="G5" s="24"/>
      <c r="H5" s="37"/>
      <c r="I5" s="56"/>
    </row>
    <row r="6" spans="1:9" ht="21.75" customHeight="1">
      <c r="A6" s="25"/>
      <c r="B6" s="37" t="s">
        <v>65</v>
      </c>
      <c r="C6" s="39"/>
      <c r="D6" s="23"/>
      <c r="E6" s="45"/>
      <c r="F6" s="23"/>
      <c r="G6" s="24"/>
      <c r="H6" s="66" t="s">
        <v>100</v>
      </c>
      <c r="I6" s="56"/>
    </row>
    <row r="7" spans="1:9" ht="19.5" customHeight="1" thickBot="1">
      <c r="A7" s="25"/>
      <c r="B7" s="117" t="s">
        <v>63</v>
      </c>
      <c r="C7" s="118"/>
      <c r="D7" s="53" t="s">
        <v>64</v>
      </c>
      <c r="E7" s="65"/>
      <c r="F7" s="63"/>
      <c r="G7" s="64"/>
      <c r="H7" s="94" t="s">
        <v>107</v>
      </c>
      <c r="I7" s="57"/>
    </row>
    <row r="8" spans="1:9" ht="13.5" thickBot="1">
      <c r="A8" s="27"/>
      <c r="B8" s="119" t="s">
        <v>56</v>
      </c>
      <c r="C8" s="120"/>
      <c r="D8" s="120"/>
      <c r="E8" s="120"/>
      <c r="F8" s="120"/>
      <c r="G8" s="120"/>
      <c r="H8" s="120"/>
      <c r="I8" s="121"/>
    </row>
    <row r="9" spans="1:9" ht="13.5" thickBot="1">
      <c r="A9" s="105"/>
      <c r="B9" s="106"/>
      <c r="C9" s="106"/>
      <c r="D9" s="106"/>
      <c r="E9" s="106"/>
      <c r="F9" s="106"/>
      <c r="G9" s="106"/>
      <c r="H9" s="63"/>
      <c r="I9" s="64"/>
    </row>
    <row r="10" spans="1:9" ht="12.75">
      <c r="A10" s="25"/>
      <c r="B10" s="3" t="s">
        <v>0</v>
      </c>
      <c r="C10" s="3" t="s">
        <v>8</v>
      </c>
      <c r="D10" s="3" t="s">
        <v>1</v>
      </c>
      <c r="E10" s="42" t="s">
        <v>13</v>
      </c>
      <c r="F10" s="42" t="s">
        <v>53</v>
      </c>
      <c r="G10" s="42" t="s">
        <v>2</v>
      </c>
      <c r="H10" s="3" t="s">
        <v>15</v>
      </c>
      <c r="I10" s="3" t="s">
        <v>16</v>
      </c>
    </row>
    <row r="11" spans="1:9" ht="13.5" thickBot="1">
      <c r="A11" s="26"/>
      <c r="B11" s="4" t="s">
        <v>3</v>
      </c>
      <c r="C11" s="4" t="s">
        <v>18</v>
      </c>
      <c r="D11" s="4" t="s">
        <v>4</v>
      </c>
      <c r="E11" s="43" t="s">
        <v>5</v>
      </c>
      <c r="F11" s="43"/>
      <c r="G11" s="43" t="s">
        <v>6</v>
      </c>
      <c r="H11" s="4"/>
      <c r="I11" s="4" t="s">
        <v>17</v>
      </c>
    </row>
    <row r="12" spans="1:9" ht="12.75">
      <c r="A12" s="5">
        <v>1</v>
      </c>
      <c r="B12" s="9" t="s">
        <v>66</v>
      </c>
      <c r="C12" s="30" t="s">
        <v>67</v>
      </c>
      <c r="D12" s="84" t="s">
        <v>101</v>
      </c>
      <c r="E12" s="91" t="s">
        <v>98</v>
      </c>
      <c r="F12" s="98" t="s">
        <v>99</v>
      </c>
      <c r="G12" s="88" t="s">
        <v>95</v>
      </c>
      <c r="H12" s="31" t="s">
        <v>67</v>
      </c>
      <c r="I12" s="58">
        <v>226287.3</v>
      </c>
    </row>
    <row r="13" spans="1:9" ht="12.75">
      <c r="A13" s="25"/>
      <c r="B13" s="7" t="s">
        <v>102</v>
      </c>
      <c r="C13" s="11"/>
      <c r="D13" s="101" t="s">
        <v>105</v>
      </c>
      <c r="E13" s="90">
        <v>43495</v>
      </c>
      <c r="F13" s="90"/>
      <c r="G13" s="21"/>
      <c r="H13" s="86"/>
      <c r="I13" s="59">
        <f>I12/I44</f>
        <v>0.8465040748945645</v>
      </c>
    </row>
    <row r="14" spans="1:9" ht="12.75">
      <c r="A14" s="25"/>
      <c r="B14" s="7" t="s">
        <v>103</v>
      </c>
      <c r="C14" s="11"/>
      <c r="D14" s="68" t="s">
        <v>104</v>
      </c>
      <c r="E14" s="19"/>
      <c r="F14" s="19"/>
      <c r="G14" s="18"/>
      <c r="H14" s="1"/>
      <c r="I14" s="44"/>
    </row>
    <row r="15" spans="1:9" ht="12.75">
      <c r="A15" s="29"/>
      <c r="B15" s="6"/>
      <c r="C15" s="11"/>
      <c r="D15" s="13"/>
      <c r="E15" s="20"/>
      <c r="F15" s="20"/>
      <c r="G15" s="20"/>
      <c r="H15" s="13"/>
      <c r="I15" s="33"/>
    </row>
    <row r="16" spans="1:9" ht="12.75">
      <c r="A16" s="5">
        <v>2</v>
      </c>
      <c r="B16" s="82" t="s">
        <v>108</v>
      </c>
      <c r="C16" s="83" t="s">
        <v>18</v>
      </c>
      <c r="D16" s="86" t="s">
        <v>70</v>
      </c>
      <c r="E16" s="21" t="s">
        <v>72</v>
      </c>
      <c r="F16" s="143" t="s">
        <v>109</v>
      </c>
      <c r="G16" s="102" t="s">
        <v>95</v>
      </c>
      <c r="H16" s="16" t="s">
        <v>73</v>
      </c>
      <c r="I16" s="60">
        <v>7600</v>
      </c>
    </row>
    <row r="17" spans="1:9" ht="12.75">
      <c r="A17" s="25"/>
      <c r="B17" s="7" t="s">
        <v>68</v>
      </c>
      <c r="C17" s="11"/>
      <c r="D17" s="86" t="s">
        <v>71</v>
      </c>
      <c r="E17" s="144">
        <v>43243</v>
      </c>
      <c r="F17" s="19"/>
      <c r="G17" s="18"/>
      <c r="H17" s="1"/>
      <c r="I17" s="59">
        <f>I16/I44</f>
        <v>0.028430366923811855</v>
      </c>
    </row>
    <row r="18" spans="1:9" ht="12.75">
      <c r="A18" s="25"/>
      <c r="B18" s="7" t="s">
        <v>69</v>
      </c>
      <c r="C18" s="28"/>
      <c r="D18" s="30"/>
      <c r="E18" s="19"/>
      <c r="F18" s="19"/>
      <c r="G18" s="18"/>
      <c r="H18" s="1"/>
      <c r="I18" s="44"/>
    </row>
    <row r="19" spans="1:9" ht="12.75">
      <c r="A19" s="29"/>
      <c r="B19" s="6"/>
      <c r="C19" s="11"/>
      <c r="D19" s="1"/>
      <c r="E19" s="18"/>
      <c r="F19" s="20"/>
      <c r="G19" s="20"/>
      <c r="H19" s="13"/>
      <c r="I19" s="44"/>
    </row>
    <row r="20" spans="1:9" ht="12.75">
      <c r="A20" s="5">
        <v>3</v>
      </c>
      <c r="B20" s="10" t="s">
        <v>74</v>
      </c>
      <c r="C20" s="83" t="s">
        <v>18</v>
      </c>
      <c r="D20" s="16" t="s">
        <v>77</v>
      </c>
      <c r="E20" s="22" t="s">
        <v>79</v>
      </c>
      <c r="F20" s="97" t="s">
        <v>94</v>
      </c>
      <c r="G20" s="21" t="s">
        <v>95</v>
      </c>
      <c r="H20" s="16" t="s">
        <v>80</v>
      </c>
      <c r="I20" s="61">
        <v>21555</v>
      </c>
    </row>
    <row r="21" spans="1:9" ht="12.75">
      <c r="A21" s="25"/>
      <c r="B21" s="2" t="s">
        <v>75</v>
      </c>
      <c r="C21" s="11"/>
      <c r="D21" s="86" t="s">
        <v>78</v>
      </c>
      <c r="E21" s="19">
        <v>43211</v>
      </c>
      <c r="F21" s="19"/>
      <c r="G21" s="18"/>
      <c r="H21" s="14"/>
      <c r="I21" s="59">
        <f>I20/I44</f>
        <v>0.08063375776878481</v>
      </c>
    </row>
    <row r="22" spans="1:9" ht="12.75">
      <c r="A22" s="25"/>
      <c r="B22" s="2" t="s">
        <v>76</v>
      </c>
      <c r="C22" s="11"/>
      <c r="D22" s="15"/>
      <c r="E22" s="19"/>
      <c r="F22" s="19"/>
      <c r="G22" s="18"/>
      <c r="H22" s="14"/>
      <c r="I22" s="44"/>
    </row>
    <row r="23" spans="1:9" ht="12.75">
      <c r="A23" s="29"/>
      <c r="B23" s="8"/>
      <c r="C23" s="12"/>
      <c r="D23" s="12"/>
      <c r="E23" s="20"/>
      <c r="F23" s="20"/>
      <c r="G23" s="20"/>
      <c r="H23" s="13"/>
      <c r="I23" s="33"/>
    </row>
    <row r="24" spans="1:9" ht="12.75">
      <c r="A24" s="5">
        <v>4</v>
      </c>
      <c r="B24" s="9" t="s">
        <v>81</v>
      </c>
      <c r="C24" s="30" t="s">
        <v>18</v>
      </c>
      <c r="D24" s="14" t="s">
        <v>84</v>
      </c>
      <c r="E24" s="32" t="s">
        <v>86</v>
      </c>
      <c r="F24" s="100" t="s">
        <v>96</v>
      </c>
      <c r="G24" s="89" t="s">
        <v>95</v>
      </c>
      <c r="H24" s="31" t="s">
        <v>87</v>
      </c>
      <c r="I24" s="62">
        <v>7062.5</v>
      </c>
    </row>
    <row r="25" spans="1:9" ht="12.75">
      <c r="A25" s="25"/>
      <c r="B25" s="2" t="s">
        <v>82</v>
      </c>
      <c r="C25" s="11"/>
      <c r="D25" s="86" t="s">
        <v>85</v>
      </c>
      <c r="E25" s="19">
        <v>43369</v>
      </c>
      <c r="F25" s="19"/>
      <c r="G25" s="18"/>
      <c r="H25" s="85"/>
      <c r="I25" s="59">
        <f>I24/I44</f>
        <v>0.026419666631502792</v>
      </c>
    </row>
    <row r="26" spans="1:9" ht="12.75">
      <c r="A26" s="25"/>
      <c r="B26" s="2" t="s">
        <v>83</v>
      </c>
      <c r="C26" s="11"/>
      <c r="D26" s="1"/>
      <c r="E26" s="19"/>
      <c r="F26" s="19"/>
      <c r="G26" s="18"/>
      <c r="H26" s="1"/>
      <c r="I26" s="44"/>
    </row>
    <row r="27" spans="1:9" ht="12.75">
      <c r="A27" s="29"/>
      <c r="B27" s="6"/>
      <c r="C27" s="11"/>
      <c r="D27" s="13"/>
      <c r="E27" s="20"/>
      <c r="F27" s="20"/>
      <c r="G27" s="20"/>
      <c r="H27" s="13"/>
      <c r="I27" s="33"/>
    </row>
    <row r="28" spans="1:9" ht="12.75">
      <c r="A28" s="5">
        <v>5</v>
      </c>
      <c r="B28" s="82" t="s">
        <v>88</v>
      </c>
      <c r="C28" s="83" t="s">
        <v>18</v>
      </c>
      <c r="D28" s="14" t="s">
        <v>90</v>
      </c>
      <c r="E28" s="21" t="s">
        <v>92</v>
      </c>
      <c r="F28" s="97" t="s">
        <v>97</v>
      </c>
      <c r="G28" s="21" t="s">
        <v>95</v>
      </c>
      <c r="H28" s="16" t="s">
        <v>93</v>
      </c>
      <c r="I28" s="60">
        <v>4815</v>
      </c>
    </row>
    <row r="29" spans="1:9" ht="12.75">
      <c r="A29" s="25"/>
      <c r="B29" s="7" t="s">
        <v>89</v>
      </c>
      <c r="C29" s="11"/>
      <c r="D29" s="86" t="s">
        <v>91</v>
      </c>
      <c r="E29" s="19">
        <v>43260</v>
      </c>
      <c r="F29" s="19"/>
      <c r="G29" s="18"/>
      <c r="H29" s="1"/>
      <c r="I29" s="59">
        <f>I28/I44</f>
        <v>0.018012133781336065</v>
      </c>
    </row>
    <row r="30" spans="1:9" ht="12.75">
      <c r="A30" s="25"/>
      <c r="B30" s="7" t="s">
        <v>106</v>
      </c>
      <c r="C30" s="28"/>
      <c r="D30" s="30"/>
      <c r="E30" s="19"/>
      <c r="F30" s="19"/>
      <c r="G30" s="18"/>
      <c r="H30" s="1"/>
      <c r="I30" s="44"/>
    </row>
    <row r="31" spans="1:9" ht="12.75">
      <c r="A31" s="29"/>
      <c r="B31" s="7"/>
      <c r="C31" s="11"/>
      <c r="D31" s="1"/>
      <c r="E31" s="18"/>
      <c r="F31" s="18"/>
      <c r="G31" s="18"/>
      <c r="H31" s="13"/>
      <c r="I31" s="44"/>
    </row>
    <row r="32" spans="1:9" ht="12.75">
      <c r="A32" s="5">
        <v>6</v>
      </c>
      <c r="B32" s="54"/>
      <c r="C32" s="83"/>
      <c r="D32" s="16"/>
      <c r="E32" s="22"/>
      <c r="F32" s="22"/>
      <c r="G32" s="22"/>
      <c r="H32" s="16"/>
      <c r="I32" s="61"/>
    </row>
    <row r="33" spans="1:9" ht="12.75">
      <c r="A33" s="25"/>
      <c r="B33" s="7"/>
      <c r="C33" s="11"/>
      <c r="D33" s="86"/>
      <c r="E33" s="19"/>
      <c r="F33" s="19"/>
      <c r="G33" s="18"/>
      <c r="H33" s="14"/>
      <c r="I33" s="59">
        <f>I32/I44</f>
        <v>0</v>
      </c>
    </row>
    <row r="34" spans="1:9" ht="12.75">
      <c r="A34" s="25"/>
      <c r="B34" s="7"/>
      <c r="C34" s="11"/>
      <c r="D34" s="15"/>
      <c r="E34" s="90"/>
      <c r="F34" s="90"/>
      <c r="G34" s="21"/>
      <c r="H34" s="14"/>
      <c r="I34" s="44"/>
    </row>
    <row r="35" spans="1:9" ht="12.75">
      <c r="A35" s="29"/>
      <c r="B35" s="8"/>
      <c r="C35" s="12"/>
      <c r="D35" s="87"/>
      <c r="E35" s="92"/>
      <c r="F35" s="92"/>
      <c r="G35" s="20"/>
      <c r="H35" s="12"/>
      <c r="I35" s="33"/>
    </row>
    <row r="36" spans="1:9" ht="12.75">
      <c r="A36" s="5">
        <v>7</v>
      </c>
      <c r="B36" s="82"/>
      <c r="C36" s="83"/>
      <c r="D36" s="93"/>
      <c r="E36" s="21"/>
      <c r="F36" s="21"/>
      <c r="G36" s="21"/>
      <c r="H36" s="16"/>
      <c r="I36" s="60"/>
    </row>
    <row r="37" spans="1:9" ht="12.75">
      <c r="A37" s="25"/>
      <c r="B37" s="7"/>
      <c r="C37" s="11"/>
      <c r="D37" s="93"/>
      <c r="E37" s="19"/>
      <c r="F37" s="19"/>
      <c r="G37" s="18"/>
      <c r="H37" s="1"/>
      <c r="I37" s="59">
        <f>I36/I44</f>
        <v>0</v>
      </c>
    </row>
    <row r="38" spans="1:9" ht="12.75">
      <c r="A38" s="25"/>
      <c r="B38" s="7"/>
      <c r="C38" s="28"/>
      <c r="D38" s="30"/>
      <c r="E38" s="19"/>
      <c r="F38" s="19"/>
      <c r="G38" s="18"/>
      <c r="H38" s="1"/>
      <c r="I38" s="44"/>
    </row>
    <row r="39" spans="1:9" ht="12.75">
      <c r="A39" s="29"/>
      <c r="B39" s="7"/>
      <c r="C39" s="11"/>
      <c r="D39" s="1"/>
      <c r="E39" s="18"/>
      <c r="F39" s="18"/>
      <c r="G39" s="18"/>
      <c r="H39" s="13"/>
      <c r="I39" s="44"/>
    </row>
    <row r="40" spans="1:9" ht="12.75">
      <c r="A40" s="5">
        <v>8</v>
      </c>
      <c r="B40" s="54"/>
      <c r="C40" s="83"/>
      <c r="D40" s="16"/>
      <c r="E40" s="22"/>
      <c r="F40" s="22"/>
      <c r="G40" s="22"/>
      <c r="H40" s="17"/>
      <c r="I40" s="61"/>
    </row>
    <row r="41" spans="1:9" ht="12.75">
      <c r="A41" s="25"/>
      <c r="B41" s="7"/>
      <c r="C41" s="11"/>
      <c r="D41" s="86"/>
      <c r="E41" s="19"/>
      <c r="F41" s="19"/>
      <c r="G41" s="18"/>
      <c r="H41" s="1"/>
      <c r="I41" s="59">
        <f>I40/I44</f>
        <v>0</v>
      </c>
    </row>
    <row r="42" spans="1:9" ht="12.75">
      <c r="A42" s="25"/>
      <c r="B42" s="7"/>
      <c r="C42" s="11"/>
      <c r="D42" s="15"/>
      <c r="E42" s="90"/>
      <c r="F42" s="90"/>
      <c r="G42" s="21"/>
      <c r="H42" s="1"/>
      <c r="I42" s="44"/>
    </row>
    <row r="43" spans="1:9" ht="12.75">
      <c r="A43" s="29"/>
      <c r="B43" s="8"/>
      <c r="C43" s="12"/>
      <c r="D43" s="87"/>
      <c r="E43" s="92"/>
      <c r="F43" s="92"/>
      <c r="G43" s="20"/>
      <c r="H43" s="12"/>
      <c r="I43" s="33"/>
    </row>
    <row r="44" spans="1:9" ht="27.75" customHeight="1">
      <c r="A44" s="47"/>
      <c r="B44" s="48"/>
      <c r="C44" s="49"/>
      <c r="D44" s="107" t="s">
        <v>10</v>
      </c>
      <c r="E44" s="108"/>
      <c r="F44" s="38"/>
      <c r="G44" s="38"/>
      <c r="H44" s="81" t="s">
        <v>14</v>
      </c>
      <c r="I44" s="67">
        <f>I12+I16+I20+I24+I28+I32+I36+I40</f>
        <v>267319.8</v>
      </c>
    </row>
    <row r="45" spans="1:9" ht="21.75" customHeight="1">
      <c r="A45" s="50"/>
      <c r="B45" s="70" t="s">
        <v>58</v>
      </c>
      <c r="C45" s="51"/>
      <c r="D45" s="109" t="s">
        <v>11</v>
      </c>
      <c r="E45" s="110"/>
      <c r="F45" s="40"/>
      <c r="G45" s="40"/>
      <c r="H45" s="52" t="s">
        <v>9</v>
      </c>
      <c r="I45" s="69">
        <f>I13+I17+I21+I25+I29+I33+I37+I41</f>
        <v>0.9999999999999999</v>
      </c>
    </row>
    <row r="47" spans="7:8" ht="12.75">
      <c r="G47" s="46"/>
      <c r="H47" s="46"/>
    </row>
    <row r="48" spans="7:8" ht="12.75">
      <c r="G48" s="46"/>
      <c r="H48" s="46"/>
    </row>
    <row r="64" ht="23.25" customHeight="1"/>
    <row r="65" ht="21.75" customHeight="1"/>
  </sheetData>
  <sheetProtection/>
  <mergeCells count="8">
    <mergeCell ref="B1:I1"/>
    <mergeCell ref="A9:G9"/>
    <mergeCell ref="D44:E44"/>
    <mergeCell ref="D45:E45"/>
    <mergeCell ref="B2:I2"/>
    <mergeCell ref="B3:D3"/>
    <mergeCell ref="B7:C7"/>
    <mergeCell ref="B8:I8"/>
  </mergeCells>
  <hyperlinks>
    <hyperlink ref="D13" r:id="rId1" display="kstrawser@strawserpaving.com"/>
  </hyperlinks>
  <printOptions gridLines="1"/>
  <pageMargins left="0.75" right="0.75" top="1" bottom="1" header="0.5" footer="0.5"/>
  <pageSetup horizontalDpi="1200" verticalDpi="1200" orientation="landscape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4">
      <selection activeCell="G26" sqref="G26"/>
    </sheetView>
  </sheetViews>
  <sheetFormatPr defaultColWidth="9.140625" defaultRowHeight="12.75"/>
  <cols>
    <col min="1" max="1" width="23.00390625" style="0" customWidth="1"/>
    <col min="2" max="2" width="18.28125" style="0" customWidth="1"/>
    <col min="3" max="3" width="19.00390625" style="0" customWidth="1"/>
    <col min="4" max="4" width="12.140625" style="0" customWidth="1"/>
    <col min="6" max="6" width="9.140625" style="0" customWidth="1"/>
  </cols>
  <sheetData>
    <row r="1" spans="1:5" ht="24" customHeight="1" thickBot="1">
      <c r="A1" s="134" t="s">
        <v>7</v>
      </c>
      <c r="B1" s="135"/>
      <c r="C1" s="135"/>
      <c r="D1" s="135"/>
      <c r="E1" s="136"/>
    </row>
    <row r="2" spans="1:5" ht="13.5" thickBot="1">
      <c r="A2" s="71"/>
      <c r="B2" s="72"/>
      <c r="C2" s="72"/>
      <c r="D2" s="72"/>
      <c r="E2" s="73"/>
    </row>
    <row r="3" spans="1:5" ht="27" customHeight="1">
      <c r="A3" s="79" t="s">
        <v>19</v>
      </c>
      <c r="B3" s="131" t="s">
        <v>26</v>
      </c>
      <c r="C3" s="131"/>
      <c r="D3" s="131"/>
      <c r="E3" s="132"/>
    </row>
    <row r="4" spans="1:5" ht="12.75">
      <c r="A4" s="77"/>
      <c r="B4" s="74"/>
      <c r="C4" s="74"/>
      <c r="D4" s="74"/>
      <c r="E4" s="73"/>
    </row>
    <row r="5" spans="1:5" ht="25.5" customHeight="1">
      <c r="A5" s="80" t="s">
        <v>20</v>
      </c>
      <c r="B5" s="125" t="s">
        <v>27</v>
      </c>
      <c r="C5" s="125"/>
      <c r="D5" s="125"/>
      <c r="E5" s="133"/>
    </row>
    <row r="6" spans="1:5" ht="12.75">
      <c r="A6" s="77"/>
      <c r="B6" s="74"/>
      <c r="C6" s="74"/>
      <c r="D6" s="74"/>
      <c r="E6" s="73"/>
    </row>
    <row r="7" spans="1:5" ht="12.75">
      <c r="A7" s="80" t="s">
        <v>21</v>
      </c>
      <c r="B7" s="122" t="s">
        <v>57</v>
      </c>
      <c r="C7" s="123"/>
      <c r="D7" s="123"/>
      <c r="E7" s="124"/>
    </row>
    <row r="8" spans="1:5" ht="12.75">
      <c r="A8" s="77"/>
      <c r="B8" s="74"/>
      <c r="C8" s="74"/>
      <c r="D8" s="74"/>
      <c r="E8" s="73"/>
    </row>
    <row r="9" spans="1:5" ht="12.75">
      <c r="A9" s="80" t="s">
        <v>22</v>
      </c>
      <c r="B9" s="122" t="s">
        <v>28</v>
      </c>
      <c r="C9" s="123"/>
      <c r="D9" s="123"/>
      <c r="E9" s="124"/>
    </row>
    <row r="10" spans="1:5" ht="12.75">
      <c r="A10" s="77"/>
      <c r="B10" s="74"/>
      <c r="C10" s="74"/>
      <c r="D10" s="74"/>
      <c r="E10" s="73"/>
    </row>
    <row r="11" spans="1:5" ht="12.75">
      <c r="A11" s="80" t="s">
        <v>23</v>
      </c>
      <c r="B11" s="122" t="s">
        <v>48</v>
      </c>
      <c r="C11" s="123"/>
      <c r="D11" s="123"/>
      <c r="E11" s="124"/>
    </row>
    <row r="12" spans="1:5" ht="12.75">
      <c r="A12" s="77"/>
      <c r="B12" s="74"/>
      <c r="C12" s="74"/>
      <c r="D12" s="74"/>
      <c r="E12" s="73"/>
    </row>
    <row r="13" spans="1:5" ht="12.75">
      <c r="A13" s="80" t="s">
        <v>29</v>
      </c>
      <c r="B13" s="125" t="s">
        <v>30</v>
      </c>
      <c r="C13" s="126"/>
      <c r="D13" s="126"/>
      <c r="E13" s="127"/>
    </row>
    <row r="14" spans="1:5" ht="12.75">
      <c r="A14" s="77"/>
      <c r="B14" s="74"/>
      <c r="C14" s="74"/>
      <c r="D14" s="74"/>
      <c r="E14" s="73"/>
    </row>
    <row r="15" spans="1:5" ht="12.75">
      <c r="A15" s="80" t="s">
        <v>24</v>
      </c>
      <c r="B15" s="137" t="s">
        <v>31</v>
      </c>
      <c r="C15" s="138"/>
      <c r="D15" s="138"/>
      <c r="E15" s="139"/>
    </row>
    <row r="16" spans="1:5" ht="12.75">
      <c r="A16" s="77"/>
      <c r="B16" s="74"/>
      <c r="C16" s="74"/>
      <c r="D16" s="74"/>
      <c r="E16" s="73"/>
    </row>
    <row r="17" spans="1:5" ht="12.75">
      <c r="A17" s="80" t="s">
        <v>25</v>
      </c>
      <c r="B17" s="128" t="s">
        <v>49</v>
      </c>
      <c r="C17" s="129"/>
      <c r="D17" s="129"/>
      <c r="E17" s="130"/>
    </row>
    <row r="18" spans="1:5" ht="12.75">
      <c r="A18" s="77"/>
      <c r="B18" s="74"/>
      <c r="C18" s="74"/>
      <c r="D18" s="74"/>
      <c r="E18" s="73"/>
    </row>
    <row r="19" spans="1:5" ht="12.75">
      <c r="A19" s="80" t="s">
        <v>32</v>
      </c>
      <c r="B19" s="122" t="s">
        <v>33</v>
      </c>
      <c r="C19" s="123"/>
      <c r="D19" s="123"/>
      <c r="E19" s="124"/>
    </row>
    <row r="20" spans="1:5" ht="12.75">
      <c r="A20" s="77"/>
      <c r="B20" s="74"/>
      <c r="C20" s="74"/>
      <c r="D20" s="74"/>
      <c r="E20" s="73"/>
    </row>
    <row r="21" spans="1:5" ht="12.75">
      <c r="A21" s="80" t="s">
        <v>34</v>
      </c>
      <c r="B21" s="122" t="s">
        <v>35</v>
      </c>
      <c r="C21" s="123"/>
      <c r="D21" s="123"/>
      <c r="E21" s="124"/>
    </row>
    <row r="22" spans="1:5" ht="12.75">
      <c r="A22" s="77"/>
      <c r="B22" s="74"/>
      <c r="C22" s="74"/>
      <c r="D22" s="74"/>
      <c r="E22" s="73"/>
    </row>
    <row r="23" spans="1:5" ht="26.25" customHeight="1">
      <c r="A23" s="80" t="s">
        <v>36</v>
      </c>
      <c r="B23" s="125" t="s">
        <v>37</v>
      </c>
      <c r="C23" s="126"/>
      <c r="D23" s="126"/>
      <c r="E23" s="127"/>
    </row>
    <row r="24" spans="1:5" ht="12.75">
      <c r="A24" s="77"/>
      <c r="B24" s="74"/>
      <c r="C24" s="74"/>
      <c r="D24" s="74"/>
      <c r="E24" s="73"/>
    </row>
    <row r="25" spans="1:5" ht="41.25" customHeight="1">
      <c r="A25" s="80" t="s">
        <v>38</v>
      </c>
      <c r="B25" s="125" t="s">
        <v>39</v>
      </c>
      <c r="C25" s="126"/>
      <c r="D25" s="126"/>
      <c r="E25" s="127"/>
    </row>
    <row r="26" spans="1:5" ht="12.75">
      <c r="A26" s="77"/>
      <c r="B26" s="74"/>
      <c r="C26" s="74"/>
      <c r="D26" s="74"/>
      <c r="E26" s="73"/>
    </row>
    <row r="27" spans="1:5" ht="26.25" customHeight="1">
      <c r="A27" s="80" t="s">
        <v>53</v>
      </c>
      <c r="B27" s="125" t="s">
        <v>55</v>
      </c>
      <c r="C27" s="126"/>
      <c r="D27" s="126"/>
      <c r="E27" s="127"/>
    </row>
    <row r="28" spans="1:5" ht="16.5" customHeight="1">
      <c r="A28" s="95"/>
      <c r="B28" s="140"/>
      <c r="C28" s="141"/>
      <c r="D28" s="141"/>
      <c r="E28" s="142"/>
    </row>
    <row r="29" spans="1:5" ht="26.25" customHeight="1">
      <c r="A29" s="80" t="s">
        <v>40</v>
      </c>
      <c r="B29" s="125" t="s">
        <v>41</v>
      </c>
      <c r="C29" s="126"/>
      <c r="D29" s="126"/>
      <c r="E29" s="127"/>
    </row>
    <row r="30" spans="1:5" ht="12.75">
      <c r="A30" s="77"/>
      <c r="B30" s="74"/>
      <c r="C30" s="74"/>
      <c r="D30" s="74"/>
      <c r="E30" s="73"/>
    </row>
    <row r="31" spans="1:5" ht="12.75">
      <c r="A31" s="80" t="s">
        <v>15</v>
      </c>
      <c r="B31" s="122" t="s">
        <v>42</v>
      </c>
      <c r="C31" s="123"/>
      <c r="D31" s="123"/>
      <c r="E31" s="124"/>
    </row>
    <row r="32" spans="1:5" ht="12.75">
      <c r="A32" s="77"/>
      <c r="B32" s="74"/>
      <c r="C32" s="74"/>
      <c r="D32" s="74"/>
      <c r="E32" s="73"/>
    </row>
    <row r="33" spans="1:5" ht="25.5" customHeight="1">
      <c r="A33" s="80" t="s">
        <v>43</v>
      </c>
      <c r="B33" s="125" t="s">
        <v>50</v>
      </c>
      <c r="C33" s="126"/>
      <c r="D33" s="126"/>
      <c r="E33" s="127"/>
    </row>
    <row r="34" spans="1:5" ht="12.75">
      <c r="A34" s="77"/>
      <c r="B34" s="74"/>
      <c r="C34" s="74"/>
      <c r="D34" s="74"/>
      <c r="E34" s="73"/>
    </row>
    <row r="35" spans="1:5" ht="12.75">
      <c r="A35" s="80" t="s">
        <v>51</v>
      </c>
      <c r="B35" s="122" t="s">
        <v>52</v>
      </c>
      <c r="C35" s="123"/>
      <c r="D35" s="123"/>
      <c r="E35" s="124"/>
    </row>
    <row r="36" spans="1:5" ht="12.75">
      <c r="A36" s="77"/>
      <c r="B36" s="74"/>
      <c r="C36" s="74"/>
      <c r="D36" s="74"/>
      <c r="E36" s="73"/>
    </row>
    <row r="37" spans="1:5" ht="12.75">
      <c r="A37" s="80" t="s">
        <v>9</v>
      </c>
      <c r="B37" s="122" t="s">
        <v>45</v>
      </c>
      <c r="C37" s="123"/>
      <c r="D37" s="123"/>
      <c r="E37" s="124"/>
    </row>
    <row r="38" spans="1:5" ht="12.75">
      <c r="A38" s="77"/>
      <c r="B38" s="74"/>
      <c r="C38" s="74"/>
      <c r="D38" s="74"/>
      <c r="E38" s="73"/>
    </row>
    <row r="39" spans="1:5" ht="12.75">
      <c r="A39" s="80" t="s">
        <v>44</v>
      </c>
      <c r="B39" s="122" t="s">
        <v>46</v>
      </c>
      <c r="C39" s="123"/>
      <c r="D39" s="123"/>
      <c r="E39" s="124"/>
    </row>
    <row r="40" spans="1:5" ht="12.75">
      <c r="A40" s="77"/>
      <c r="B40" s="74"/>
      <c r="C40" s="74"/>
      <c r="D40" s="74"/>
      <c r="E40" s="73"/>
    </row>
    <row r="41" spans="1:5" ht="12.75">
      <c r="A41" s="80" t="s">
        <v>24</v>
      </c>
      <c r="B41" s="122" t="s">
        <v>47</v>
      </c>
      <c r="C41" s="123"/>
      <c r="D41" s="123"/>
      <c r="E41" s="124"/>
    </row>
    <row r="42" spans="1:5" ht="13.5" thickBot="1">
      <c r="A42" s="78"/>
      <c r="B42" s="75"/>
      <c r="C42" s="75"/>
      <c r="D42" s="75"/>
      <c r="E42" s="76"/>
    </row>
  </sheetData>
  <sheetProtection/>
  <mergeCells count="22">
    <mergeCell ref="B39:E39"/>
    <mergeCell ref="B35:E35"/>
    <mergeCell ref="B37:E37"/>
    <mergeCell ref="B29:E29"/>
    <mergeCell ref="B9:E9"/>
    <mergeCell ref="B3:E3"/>
    <mergeCell ref="B5:E5"/>
    <mergeCell ref="B7:E7"/>
    <mergeCell ref="B25:E25"/>
    <mergeCell ref="B27:E27"/>
    <mergeCell ref="A1:E1"/>
    <mergeCell ref="B15:E15"/>
    <mergeCell ref="B11:E11"/>
    <mergeCell ref="B13:E13"/>
    <mergeCell ref="B41:E41"/>
    <mergeCell ref="B17:E17"/>
    <mergeCell ref="B19:E19"/>
    <mergeCell ref="B21:E21"/>
    <mergeCell ref="B23:E23"/>
    <mergeCell ref="B31:E31"/>
    <mergeCell ref="B33:E33"/>
    <mergeCell ref="B28:E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Columbus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Columbus</dc:creator>
  <cp:keywords/>
  <dc:description/>
  <cp:lastModifiedBy>Cunningham, Melinda J.</cp:lastModifiedBy>
  <cp:lastPrinted>2012-08-21T19:38:19Z</cp:lastPrinted>
  <dcterms:created xsi:type="dcterms:W3CDTF">2009-04-06T12:47:03Z</dcterms:created>
  <dcterms:modified xsi:type="dcterms:W3CDTF">2017-10-31T17:00:54Z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